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<sst xmlns="http://schemas.openxmlformats.org/spreadsheetml/2006/main" count="8" uniqueCount="6">
  <si>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Delta p in bar</t>
  </si>
  <si>
    <r>
      <t>Densitat</t>
    </r>
    <r>
      <rPr>
        <sz val="10"/>
        <rFont val="Arial"/>
        <family val="0"/>
      </rPr>
      <t xml:space="preserve"> / Densidad / </t>
    </r>
    <r>
      <rPr>
        <i/>
        <sz val="10"/>
        <rFont val="Arial"/>
        <family val="2"/>
      </rPr>
      <t>Density</t>
    </r>
    <r>
      <rPr>
        <sz val="10"/>
        <rFont val="Arial"/>
        <family val="0"/>
      </rPr>
      <t xml:space="preserve"> kg/m³</t>
    </r>
  </si>
  <si>
    <r>
      <t>Caudal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Flow</t>
    </r>
    <r>
      <rPr>
        <sz val="10"/>
        <rFont val="Arial"/>
        <family val="0"/>
      </rPr>
      <t xml:space="preserve"> in m³/h</t>
    </r>
  </si>
  <si>
    <t>Kv (m3/h)</t>
  </si>
  <si>
    <t>Kv (lts/min)</t>
  </si>
  <si>
    <t>◄ omplir / rellenar / to fill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</si>
</sst>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5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47.28125" style="0" customWidth="1"/>
    <col min="2" max="2" width="11.57421875" style="0" bestFit="1" customWidth="1"/>
    <col min="3" max="4" width="0" style="0" hidden="1" customWidth="1"/>
  </cols>
  <sheetData>
    <row r="2" spans="1:5" ht="12.75">
      <c r="A2" s="3" t="s">
        <v>1</v>
      </c>
      <c r="B2" s="5">
        <v>1</v>
      </c>
      <c r="C2">
        <f>1000*B3</f>
        <v>2000</v>
      </c>
      <c r="E2" t="s">
        <v>5</v>
      </c>
    </row>
    <row r="3" spans="1:5" ht="12.75">
      <c r="A3" s="1" t="s">
        <v>0</v>
      </c>
      <c r="B3" s="6">
        <v>2</v>
      </c>
      <c r="C3">
        <f>B2/C2</f>
        <v>0.0005</v>
      </c>
      <c r="D3">
        <f>SQRT(C3)</f>
        <v>0.022360679774997897</v>
      </c>
      <c r="E3" t="s">
        <v>5</v>
      </c>
    </row>
    <row r="4" spans="1:5" ht="12.75">
      <c r="A4" s="4" t="s">
        <v>2</v>
      </c>
      <c r="B4" s="7">
        <v>5</v>
      </c>
      <c r="E4" t="s">
        <v>5</v>
      </c>
    </row>
    <row r="6" spans="1:2" ht="12.75">
      <c r="A6" s="2" t="s">
        <v>3</v>
      </c>
      <c r="B6" s="8">
        <f>B4*D3</f>
        <v>0.11180339887498948</v>
      </c>
    </row>
    <row r="7" spans="1:2" ht="12.75">
      <c r="A7" s="2" t="s">
        <v>4</v>
      </c>
      <c r="B7" s="9">
        <f>B6*1000/60</f>
        <v>1.8633899812498247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GSR Ventiltechnik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NOchotta</dc:creator>
  <cp:keywords/>
  <dc:description/>
  <cp:lastModifiedBy>Xavier Lasuen</cp:lastModifiedBy>
  <dcterms:created xsi:type="dcterms:W3CDTF">2007-10-18T07:25:16Z</dcterms:created>
  <dcterms:modified xsi:type="dcterms:W3CDTF">2014-06-26T13:22:54Z</dcterms:modified>
  <cp:category/>
  <cp:version/>
  <cp:contentType/>
  <cp:contentStatus/>
</cp:coreProperties>
</file>